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Sheet1!$A$3:$IT$3</definedName>
    <definedName name="_xlnm.Print_Titles" localSheetId="0">Sheet1!$2:$3</definedName>
  </definedNames>
  <calcPr calcId="144525"/>
</workbook>
</file>

<file path=xl/sharedStrings.xml><?xml version="1.0" encoding="utf-8"?>
<sst xmlns="http://schemas.openxmlformats.org/spreadsheetml/2006/main" count="61" uniqueCount="52">
  <si>
    <t>附件</t>
  </si>
  <si>
    <t>西安国际陆港投资发展集团有限公司下属子公司2020年招聘岗位一览表</t>
  </si>
  <si>
    <t>序号</t>
  </si>
  <si>
    <t>公司</t>
  </si>
  <si>
    <t>需求岗位</t>
  </si>
  <si>
    <t>招聘人数</t>
  </si>
  <si>
    <t>岗位职责</t>
  </si>
  <si>
    <t>任职条件</t>
  </si>
  <si>
    <t>融租
公司</t>
  </si>
  <si>
    <t>风险管理岗</t>
  </si>
  <si>
    <t>1.负责融资租赁业务风险性、合规性审查，对项目进行尽职调查，撰写调查报告；
2.提出融资租赁业务风险审查意见和风险防范建议；风险体系建设；
3.对已实施融资租赁项目进行风险监测，监督项目的执行情况，提出风险预警；
4.协助风险化解和处置工作；
5.负责公司内部管理制度体系搭建、监督、执行及合同管理；
6.负责配合审计工作；
7.其他工作。</t>
  </si>
  <si>
    <t xml:space="preserve">1.全日制大学本科及以上学历；管理、经济、金融及法律类相关专业；                                                          
2.具有2年以上金融行业或内部管理相关岗位工作经验；
3.具有较强的风险识别能力，熟悉金融、贸易等业务知识、行业法律、法规、政策；
4.具有良好的沟通能力和组织协调能力。                                                                   </t>
  </si>
  <si>
    <t>融资租赁业务岗</t>
  </si>
  <si>
    <t>1.负责融资租赁业务的营销、初评、尽职调查，提交评审会；
2.负责融资租赁项目的事中办理、风控措施落实、后期跟踪、管理、处置工作；
3.负责融资租赁等业务相关资料整理、数据统计报送；
4.负责对客户、合作金融机构的日常维护与服务；
5.其他工作。</t>
  </si>
  <si>
    <t>1.全日制大学本科及以上学历；经济、金融、法律、财务类相关专业；                                                          
2.具有2年以上金融类机构工作经验；                         
3.熟悉类金融业务、法律流程；有较强的沟通协调、市场开拓能力；
4.具有抗压能力，良好的沟通能力和组织协调能力。</t>
  </si>
  <si>
    <t>行政人事岗</t>
  </si>
  <si>
    <t>1.负责协助公司负责人协调各部门工作及日常事务；                         2.负责组织公司各类会议及接待活动；                                   
3.负责公司档案管理、后勤管理工作；                                    
4.负责公司人力资源工作的规划，建立，执行招聘、培训、考勤、劳动纪律等人事程序；                                                                           
5.负责公司薪酬发放及绩效考核工作；                                            6.负责公司党建相关工作；
7.其他工作。</t>
  </si>
  <si>
    <t>1.中文、行政管理、人力资源管理类本科及以上学历；                                             2.具有3年以上行政管理、人力资源等相关岗位工作经验；                  3.具备极强的敬业精神及抗压能力，良好的沟通及组织协调能力；                      4.特别优秀者可适当放宽条件。</t>
  </si>
  <si>
    <t>合计</t>
  </si>
  <si>
    <t>融租公司共计招聘3个岗位，共计招聘4人。</t>
  </si>
  <si>
    <t>担保公司</t>
  </si>
  <si>
    <t>内控岗</t>
  </si>
  <si>
    <t xml:space="preserve">1.负责公司内部管理制度体系搭建、监督、执行；                             
2.负责公司合同管理；                                                     
3.负责配合审计工作；                                                     
4.其他工作。                                                                      </t>
  </si>
  <si>
    <t xml:space="preserve">1.全日制大学本科及以上学历；管理、经济、金融及法律类相关专业；                                         2.具有3年以上内部管理相关岗位工作经验；                                 
3.具有较强的组织协调能力、良好的抗压能力及团队协作能力；                        
4.具有国企、金融行业内控管理经验者优先；
5.特别优秀者可适当放宽条件。 </t>
  </si>
  <si>
    <t>供应链金融业务岗</t>
  </si>
  <si>
    <t>1.负责担保等类金融业务的营销、初评、尽职调查，提交评审会；
2.负责担保等类金融业务项目的事中办理、风控措施落实、后期跟踪、管理、处置工作；
3.负责担保等类金融业务相关资料整理、数据统计报送；
4.负责对客户、合作金融机构的日常维护与服务；
5.其他工作。</t>
  </si>
  <si>
    <t xml:space="preserve">1.全日制大学本科及以上学历；经济、金融、财务类相关专业；                                           
2.具有3年以上类金融业务、管理工作经验，熟悉类金融业务及法律流程；        
3.具有良好的抗压能力、市场开拓能力及团队协作能力；                                  
4.具有担保等类金融行业工作经验者优先；
5.特别优秀者可适当放宽条件。                                             </t>
  </si>
  <si>
    <t>供应链金融风险管理岗</t>
  </si>
  <si>
    <t>1.负责担保等类金融业务的风险调查、风险审查和风险评估，撰写调查报告；
2.负责担保等类金融业务风险评审会组织管理工作；
3.负责担保等类金融业务合规管理、存续期监管和查访、风险项目的追偿、处置工作；
4.参与担保等类金融公司制度建设；
5.负责担保等类金融业务档案管理工作；
6.其他工作。</t>
  </si>
  <si>
    <t>1.全日制大学本科及以上学历；经济、金融、财务类相关专业；                                           2.具有3年以上类金融业务、管理工作经验，熟悉类金融业务及法律流程；         
3.具有良好的抗压能力、市场开拓能力及团队协作能力；                                            
4.具有担保等类金融行业工作经验者优先；
5.特别优秀者可适当放宽条件。</t>
  </si>
  <si>
    <t>担保公司共计招聘4个岗位，共计招聘6人。</t>
  </si>
  <si>
    <t>保理公司</t>
  </si>
  <si>
    <t>融资岗</t>
  </si>
  <si>
    <t>1.根据公司整体发展策略，对长期及短期资金需求进行分析，制定相应融资解决方案；                                                                
2.负责各类融资项目的推进及落实；                                         
3.负责与各银行、证券等金融机构的日常沟通，维护良好合作关系；              
4.负责公司的融资信息收集与项目档案管理；                               
5.其他工作。</t>
  </si>
  <si>
    <t>1.全日制大学本科及以上学历；金融、财务、经济类相关专业；                                                2.具有3年以上融资管理类工作经验；                                         3.熟悉国家金融政策，银行信贷审批流程及国家财务、税务、审计政策，具有较强的组织协调能力、良好的抗压能力及团队协作能力；                                            
4.与各类金融机构建立良好合作关系，具有以往成功融资项目经验者优先；
5.特别优秀者可适当放宽条件。</t>
  </si>
  <si>
    <t>保理公司共计招聘2个岗位，共计招聘2人。</t>
  </si>
  <si>
    <t>保税
公司</t>
  </si>
  <si>
    <t>网络平台市场开发岗</t>
  </si>
  <si>
    <t>1.负责网络平台的客户开发与维护工作；       
2.负责对商家与客户关于网络平台服务体验的沟通协调工作；                                         3.负责客户的咨询投诉的解答及跟踪回访工作；         
4.负责网络平台品牌宣传及推广工作；                         
5.负责编制价格服务体系及向客户报价工作；
6.其他工作。</t>
  </si>
  <si>
    <t>1.全日制大学本科及以上学历；网络开发及信息化相关专业优先；
2.具有3年以上客户开发、市场拓展、品牌搭建与维护等相关工作经验；具有网络平台运营管理与市场开发等相关工作经验者优先；
3.具有3年以上大型国企、民营企业500强及知名外资企业工作经验者优先；
4.能熟练使用英语、德语、俄语等进行沟通交流者优先；
5.具有良好的计划、管理、沟通、执行、协调能力，事业心强，有较强的团队合作意识。</t>
  </si>
  <si>
    <t>场站运营岗</t>
  </si>
  <si>
    <t>1.统筹场站货物工作安排和日常管理工作；
2.负责场站货物库区管理；
3.优化工作流程，提高场站货物卸车归位的时效；
4.协调处理场站货物异常问题；
5.负责场站操作人员和仓管员的管理和工作安排；
6.其他工作。</t>
  </si>
  <si>
    <t>1.全日制大学本科及以上学历；物流及运输相关专业优先；
2.具有3年以上场站运营管理、国际货运代理、集装箱运营与管理或国际铁路、海运运输等相关工作经验；具有口岸等相关工作经验者优先；
3.具有3年以上大型国企、民营企业500强及知名外资企业工作经验者优先；
4.能熟练使用英语、德语、俄语等进行沟通交流者优先；
5.具有良好的计划、管理、沟通、执行、协调能力，事业心强，有较强的团队合作意识；
6.能适应国内外出差，接受外派海外工作者优先。</t>
  </si>
  <si>
    <t>口岸业务运营岗</t>
  </si>
  <si>
    <t>1.负责产业研究及应用，市场拓展及业务协调；                         
2.熟悉报关、报检等相关业务并推进其开展，拓展公司贸易增值服务； 
3.熟悉肉类、整车及粮食等各类指定口岸的运营相关业务以及跨境电商进口业务；                                                 
4.负责协助企业开展投融资相关业务，能够为企业提出合理化投融资解决方案；
5.其他工作。</t>
  </si>
  <si>
    <t>1.全日制大学本科及以上学历；物流、关务、贸易、运输相关专业优先；
2.具有3年以上口岸、国际货运代理、报关报检、国际贸易等相关工作经验；具有口岸工作经验者优先；
3.具有3年以上大型国企、民营企业500强及外资企业工作经验者优先；
4.能熟练使用英语、德语、俄语等进行沟通交流者优先；
5.具有良好的计划、管理、沟通、执行、协调能力，事业心强，有较强的团队合作意识；
6.能适应国内外出差者优先。</t>
  </si>
  <si>
    <t>跨境电商业务运营岗</t>
  </si>
  <si>
    <t>1.负责跨境电商行业的政策研究、市场分析等工作；                                                  2.负责跨境电商客户的市场拓展，产品销售及客户关系维护；                                        
3.负责跨境保税仓库招商运营、文案策划、运营管理等工作；
4.其他工作。</t>
  </si>
  <si>
    <t>1.全日制大学本科及以上学历；电商、物流、仓储等相关专业优先；
2.熟悉跨境电商通关政策、了解跨境电商平台企业运营模式；具有从事跨境电商监管库或跨境电商贸易及平台企业物流通关相关工作经验者优先；
3.具有3年以上大型国企、民营企业500强及外资企业工作经验者优先；
4.能熟练使用英语、德语、俄语等进行沟通交流者优先；
5.具有良好的计划、管理、沟通、执行、协调能力，事业心强，有较强的团队合作意识。</t>
  </si>
  <si>
    <t>保税公司共计招聘4个岗位，共计招聘4人。</t>
  </si>
  <si>
    <t>共计</t>
  </si>
  <si>
    <r>
      <rPr>
        <b/>
        <sz val="10"/>
        <color theme="1"/>
        <rFont val="宋体"/>
        <charset val="134"/>
      </rPr>
      <t>本次招聘总共招聘</t>
    </r>
    <r>
      <rPr>
        <b/>
        <sz val="10"/>
        <rFont val="宋体"/>
        <charset val="134"/>
      </rPr>
      <t>13个</t>
    </r>
    <r>
      <rPr>
        <b/>
        <sz val="10"/>
        <color theme="1"/>
        <rFont val="宋体"/>
        <charset val="134"/>
      </rPr>
      <t>岗位，总共招聘16人。</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</si>
</sst>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宋体"/>
      <charset val="134"/>
      <scheme val="minor"/>
    </font>
    <font>
      <b/>
      <sz val="14"/>
      <name val="宋体"/>
      <charset val="134"/>
    </font>
    <font>
      <sz val="10"/>
      <color theme="1"/>
      <name val="宋体"/>
      <charset val="134"/>
    </font>
    <font>
      <sz val="10"/>
      <color theme="1"/>
      <name val="宋体"/>
      <charset val="134"/>
      <scheme val="minor"/>
    </font>
    <font>
      <b/>
      <sz val="10"/>
      <color theme="1"/>
      <name val="宋体"/>
      <charset val="134"/>
      <scheme val="minor"/>
    </font>
    <font>
      <sz val="10"/>
      <name val="宋体"/>
      <charset val="134"/>
    </font>
    <font>
      <sz val="12"/>
      <color theme="1"/>
      <name val="黑体"/>
      <charset val="134"/>
    </font>
    <font>
      <sz val="12"/>
      <color theme="1"/>
      <name val="Times New Roman"/>
      <charset val="134"/>
    </font>
    <font>
      <b/>
      <sz val="20"/>
      <name val="方正小标宋简体"/>
      <charset val="134"/>
    </font>
    <font>
      <sz val="10"/>
      <name val="宋体"/>
      <charset val="134"/>
      <scheme val="minor"/>
    </font>
    <font>
      <b/>
      <sz val="10"/>
      <name val="宋体"/>
      <charset val="134"/>
    </font>
    <font>
      <b/>
      <sz val="10"/>
      <color theme="1"/>
      <name val="宋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sz val="11"/>
      <color rgb="FF9C6500"/>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12" applyNumberFormat="0" applyFont="0" applyAlignment="0" applyProtection="0">
      <alignment vertical="center"/>
    </xf>
    <xf numFmtId="0" fontId="16" fillId="22"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6" applyNumberFormat="0" applyFill="0" applyAlignment="0" applyProtection="0">
      <alignment vertical="center"/>
    </xf>
    <xf numFmtId="0" fontId="0" fillId="0" borderId="0">
      <alignment vertical="center"/>
    </xf>
    <xf numFmtId="0" fontId="14" fillId="0" borderId="6" applyNumberFormat="0" applyFill="0" applyAlignment="0" applyProtection="0">
      <alignment vertical="center"/>
    </xf>
    <xf numFmtId="0" fontId="16" fillId="28" borderId="0" applyNumberFormat="0" applyBorder="0" applyAlignment="0" applyProtection="0">
      <alignment vertical="center"/>
    </xf>
    <xf numFmtId="0" fontId="24" fillId="0" borderId="13" applyNumberFormat="0" applyFill="0" applyAlignment="0" applyProtection="0">
      <alignment vertical="center"/>
    </xf>
    <xf numFmtId="0" fontId="16" fillId="31" borderId="0" applyNumberFormat="0" applyBorder="0" applyAlignment="0" applyProtection="0">
      <alignment vertical="center"/>
    </xf>
    <xf numFmtId="0" fontId="22" fillId="7" borderId="9" applyNumberFormat="0" applyAlignment="0" applyProtection="0">
      <alignment vertical="center"/>
    </xf>
    <xf numFmtId="0" fontId="21" fillId="7" borderId="8" applyNumberFormat="0" applyAlignment="0" applyProtection="0">
      <alignment vertical="center"/>
    </xf>
    <xf numFmtId="0" fontId="23" fillId="17" borderId="10" applyNumberFormat="0" applyAlignment="0" applyProtection="0">
      <alignment vertical="center"/>
    </xf>
    <xf numFmtId="0" fontId="13" fillId="21" borderId="0" applyNumberFormat="0" applyBorder="0" applyAlignment="0" applyProtection="0">
      <alignment vertical="center"/>
    </xf>
    <xf numFmtId="0" fontId="16" fillId="12" borderId="0" applyNumberFormat="0" applyBorder="0" applyAlignment="0" applyProtection="0">
      <alignment vertical="center"/>
    </xf>
    <xf numFmtId="0" fontId="26" fillId="0" borderId="11" applyNumberFormat="0" applyFill="0" applyAlignment="0" applyProtection="0">
      <alignment vertical="center"/>
    </xf>
    <xf numFmtId="0" fontId="17" fillId="0" borderId="7" applyNumberFormat="0" applyFill="0" applyAlignment="0" applyProtection="0">
      <alignment vertical="center"/>
    </xf>
    <xf numFmtId="0" fontId="29" fillId="23" borderId="0" applyNumberFormat="0" applyBorder="0" applyAlignment="0" applyProtection="0">
      <alignment vertical="center"/>
    </xf>
    <xf numFmtId="0" fontId="27" fillId="19" borderId="0" applyNumberFormat="0" applyBorder="0" applyAlignment="0" applyProtection="0">
      <alignment vertical="center"/>
    </xf>
    <xf numFmtId="0" fontId="13" fillId="15" borderId="0" applyNumberFormat="0" applyBorder="0" applyAlignment="0" applyProtection="0">
      <alignment vertical="center"/>
    </xf>
    <xf numFmtId="0" fontId="16" fillId="5" borderId="0" applyNumberFormat="0" applyBorder="0" applyAlignment="0" applyProtection="0">
      <alignment vertical="center"/>
    </xf>
    <xf numFmtId="0" fontId="13" fillId="3" borderId="0" applyNumberFormat="0" applyBorder="0" applyAlignment="0" applyProtection="0">
      <alignment vertical="center"/>
    </xf>
    <xf numFmtId="0" fontId="13" fillId="20" borderId="0" applyNumberFormat="0" applyBorder="0" applyAlignment="0" applyProtection="0">
      <alignment vertical="center"/>
    </xf>
    <xf numFmtId="0" fontId="13" fillId="30" borderId="0" applyNumberFormat="0" applyBorder="0" applyAlignment="0" applyProtection="0">
      <alignment vertical="center"/>
    </xf>
    <xf numFmtId="0" fontId="13" fillId="9" borderId="0" applyNumberFormat="0" applyBorder="0" applyAlignment="0" applyProtection="0">
      <alignment vertical="center"/>
    </xf>
    <xf numFmtId="0" fontId="16" fillId="25" borderId="0" applyNumberFormat="0" applyBorder="0" applyAlignment="0" applyProtection="0">
      <alignment vertical="center"/>
    </xf>
    <xf numFmtId="0" fontId="16" fillId="8"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16" fillId="33" borderId="0" applyNumberFormat="0" applyBorder="0" applyAlignment="0" applyProtection="0">
      <alignment vertical="center"/>
    </xf>
    <xf numFmtId="0" fontId="13" fillId="29" borderId="0" applyNumberFormat="0" applyBorder="0" applyAlignment="0" applyProtection="0">
      <alignment vertical="center"/>
    </xf>
    <xf numFmtId="0" fontId="16" fillId="14" borderId="0" applyNumberFormat="0" applyBorder="0" applyAlignment="0" applyProtection="0">
      <alignment vertical="center"/>
    </xf>
    <xf numFmtId="0" fontId="16" fillId="24" borderId="0" applyNumberFormat="0" applyBorder="0" applyAlignment="0" applyProtection="0">
      <alignment vertical="center"/>
    </xf>
    <xf numFmtId="0" fontId="0" fillId="0" borderId="0">
      <alignment vertical="center"/>
    </xf>
    <xf numFmtId="0" fontId="13" fillId="32" borderId="0" applyNumberFormat="0" applyBorder="0" applyAlignment="0" applyProtection="0">
      <alignment vertical="center"/>
    </xf>
    <xf numFmtId="0" fontId="16" fillId="11" borderId="0" applyNumberFormat="0" applyBorder="0" applyAlignment="0" applyProtection="0">
      <alignment vertical="center"/>
    </xf>
    <xf numFmtId="0" fontId="32"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Border="1" applyAlignment="1"/>
    <xf numFmtId="0" fontId="0" fillId="0" borderId="0" xfId="0" applyFill="1">
      <alignment vertical="center"/>
    </xf>
    <xf numFmtId="49" fontId="0" fillId="0" borderId="0" xfId="0" applyNumberForma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Fill="1" applyAlignment="1">
      <alignment horizontal="center" vertical="center" wrapText="1"/>
    </xf>
    <xf numFmtId="49" fontId="9" fillId="0" borderId="0" xfId="0" applyNumberFormat="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3" xfId="0" applyNumberFormat="1" applyFont="1" applyFill="1" applyBorder="1" applyAlignment="1">
      <alignment horizontal="center" vertical="center" wrapText="1"/>
    </xf>
    <xf numFmtId="0" fontId="10" fillId="2" borderId="1" xfId="51" applyFont="1" applyFill="1" applyBorder="1" applyAlignment="1">
      <alignment horizontal="center" vertical="center" wrapText="1"/>
    </xf>
    <xf numFmtId="0" fontId="6" fillId="2" borderId="1" xfId="51" applyFont="1" applyFill="1" applyBorder="1" applyAlignment="1">
      <alignment horizontal="left" vertical="center" wrapText="1"/>
    </xf>
    <xf numFmtId="0" fontId="6" fillId="2" borderId="1" xfId="51" applyFont="1" applyFill="1" applyBorder="1" applyAlignment="1">
      <alignment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1" applyFont="1" applyFill="1" applyBorder="1" applyAlignment="1">
      <alignment vertical="center" wrapText="1"/>
    </xf>
    <xf numFmtId="0" fontId="6" fillId="0" borderId="0" xfId="0" applyFont="1" applyFill="1" applyBorder="1" applyAlignment="1">
      <alignment horizontal="center" vertical="center" wrapText="1"/>
    </xf>
    <xf numFmtId="0" fontId="6" fillId="0" borderId="3" xfId="51" applyNumberFormat="1" applyFont="1" applyFill="1" applyBorder="1" applyAlignment="1">
      <alignment horizontal="center" vertical="center" wrapText="1"/>
    </xf>
    <xf numFmtId="0" fontId="6" fillId="0" borderId="4" xfId="51"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2" fillId="0" borderId="0" xfId="0" applyFont="1" applyFill="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21"/>
  <sheetViews>
    <sheetView tabSelected="1" view="pageBreakPreview" zoomScale="80" zoomScaleNormal="100" zoomScaleSheetLayoutView="80" workbookViewId="0">
      <selection activeCell="C4" sqref="C4"/>
    </sheetView>
  </sheetViews>
  <sheetFormatPr defaultColWidth="9" defaultRowHeight="14.4"/>
  <cols>
    <col min="1" max="1" width="6.87962962962963" customWidth="1"/>
    <col min="2" max="2" width="11.1296296296296" customWidth="1"/>
    <col min="3" max="3" width="21" style="9" customWidth="1"/>
    <col min="4" max="4" width="13.3333333333333" style="9" customWidth="1"/>
    <col min="5" max="5" width="65.8055555555556" customWidth="1"/>
    <col min="6" max="6" width="63.75" customWidth="1"/>
  </cols>
  <sheetData>
    <row r="1" ht="13" customHeight="1" spans="1:2">
      <c r="A1" s="10" t="s">
        <v>0</v>
      </c>
      <c r="B1" s="11"/>
    </row>
    <row r="2" s="1" customFormat="1" ht="30" customHeight="1" spans="1:6">
      <c r="A2" s="12" t="s">
        <v>1</v>
      </c>
      <c r="B2" s="12"/>
      <c r="C2" s="13"/>
      <c r="D2" s="13"/>
      <c r="E2" s="12"/>
      <c r="F2" s="12"/>
    </row>
    <row r="3" s="2" customFormat="1" ht="26" customHeight="1" spans="1:252">
      <c r="A3" s="14" t="s">
        <v>2</v>
      </c>
      <c r="B3" s="14" t="s">
        <v>3</v>
      </c>
      <c r="C3" s="15" t="s">
        <v>4</v>
      </c>
      <c r="D3" s="15" t="s">
        <v>5</v>
      </c>
      <c r="E3" s="14" t="s">
        <v>6</v>
      </c>
      <c r="F3" s="14" t="s">
        <v>7</v>
      </c>
      <c r="IK3" s="43"/>
      <c r="IL3" s="43"/>
      <c r="IM3" s="43"/>
      <c r="IN3" s="43"/>
      <c r="IO3" s="43"/>
      <c r="IP3" s="43"/>
      <c r="IQ3" s="43"/>
      <c r="IR3" s="43"/>
    </row>
    <row r="4" s="3" customFormat="1" ht="110" customHeight="1" spans="1:6">
      <c r="A4" s="16">
        <v>1</v>
      </c>
      <c r="B4" s="17" t="s">
        <v>8</v>
      </c>
      <c r="C4" s="18" t="s">
        <v>9</v>
      </c>
      <c r="D4" s="18">
        <v>1</v>
      </c>
      <c r="E4" s="19" t="s">
        <v>10</v>
      </c>
      <c r="F4" s="19" t="s">
        <v>11</v>
      </c>
    </row>
    <row r="5" s="4" customFormat="1" ht="78" customHeight="1" spans="1:6">
      <c r="A5" s="16">
        <v>2</v>
      </c>
      <c r="B5" s="20"/>
      <c r="C5" s="18" t="s">
        <v>12</v>
      </c>
      <c r="D5" s="18">
        <v>2</v>
      </c>
      <c r="E5" s="19" t="s">
        <v>13</v>
      </c>
      <c r="F5" s="19" t="s">
        <v>14</v>
      </c>
    </row>
    <row r="6" s="5" customFormat="1" ht="107" customHeight="1" spans="1:6">
      <c r="A6" s="16">
        <v>3</v>
      </c>
      <c r="B6" s="20"/>
      <c r="C6" s="21" t="s">
        <v>15</v>
      </c>
      <c r="D6" s="21">
        <v>1</v>
      </c>
      <c r="E6" s="22" t="s">
        <v>16</v>
      </c>
      <c r="F6" s="23" t="s">
        <v>17</v>
      </c>
    </row>
    <row r="7" s="6" customFormat="1" ht="17" customHeight="1" spans="1:6">
      <c r="A7" s="24" t="s">
        <v>18</v>
      </c>
      <c r="B7" s="24"/>
      <c r="C7" s="25"/>
      <c r="D7" s="26">
        <v>4</v>
      </c>
      <c r="E7" s="24" t="s">
        <v>19</v>
      </c>
      <c r="F7" s="24"/>
    </row>
    <row r="8" s="7" customFormat="1" ht="67" customHeight="1" spans="1:250">
      <c r="A8" s="27">
        <v>1</v>
      </c>
      <c r="B8" s="28" t="s">
        <v>20</v>
      </c>
      <c r="C8" s="29" t="s">
        <v>21</v>
      </c>
      <c r="D8" s="29">
        <v>1</v>
      </c>
      <c r="E8" s="30" t="s">
        <v>22</v>
      </c>
      <c r="F8" s="31" t="s">
        <v>23</v>
      </c>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row>
    <row r="9" s="7" customFormat="1" ht="79" customHeight="1" spans="1:250">
      <c r="A9" s="27">
        <v>2</v>
      </c>
      <c r="B9" s="33"/>
      <c r="C9" s="29" t="s">
        <v>24</v>
      </c>
      <c r="D9" s="29">
        <v>3</v>
      </c>
      <c r="E9" s="30" t="s">
        <v>25</v>
      </c>
      <c r="F9" s="31" t="s">
        <v>26</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row>
    <row r="10" s="7" customFormat="1" ht="112" customHeight="1" spans="1:250">
      <c r="A10" s="27">
        <v>3</v>
      </c>
      <c r="B10" s="33"/>
      <c r="C10" s="29" t="s">
        <v>27</v>
      </c>
      <c r="D10" s="29">
        <v>1</v>
      </c>
      <c r="E10" s="30" t="s">
        <v>28</v>
      </c>
      <c r="F10" s="31" t="s">
        <v>29</v>
      </c>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row>
    <row r="11" s="7" customFormat="1" ht="105" customHeight="1" spans="1:250">
      <c r="A11" s="27">
        <v>4</v>
      </c>
      <c r="B11" s="34"/>
      <c r="C11" s="21" t="s">
        <v>15</v>
      </c>
      <c r="D11" s="21">
        <v>1</v>
      </c>
      <c r="E11" s="22" t="s">
        <v>16</v>
      </c>
      <c r="F11" s="23" t="s">
        <v>17</v>
      </c>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row>
    <row r="12" s="7" customFormat="1" ht="18" customHeight="1" spans="1:250">
      <c r="A12" s="24" t="s">
        <v>18</v>
      </c>
      <c r="B12" s="24"/>
      <c r="C12" s="25"/>
      <c r="D12" s="26">
        <v>6</v>
      </c>
      <c r="E12" s="24" t="s">
        <v>30</v>
      </c>
      <c r="F12" s="24"/>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row>
    <row r="13" s="6" customFormat="1" ht="90" customHeight="1" spans="1:6">
      <c r="A13" s="35">
        <v>1</v>
      </c>
      <c r="B13" s="36" t="s">
        <v>31</v>
      </c>
      <c r="C13" s="29" t="s">
        <v>32</v>
      </c>
      <c r="D13" s="29">
        <v>1</v>
      </c>
      <c r="E13" s="30" t="s">
        <v>33</v>
      </c>
      <c r="F13" s="30" t="s">
        <v>34</v>
      </c>
    </row>
    <row r="14" s="7" customFormat="1" ht="107" customHeight="1" spans="1:250">
      <c r="A14" s="35">
        <v>2</v>
      </c>
      <c r="B14" s="36"/>
      <c r="C14" s="21" t="s">
        <v>15</v>
      </c>
      <c r="D14" s="21">
        <v>1</v>
      </c>
      <c r="E14" s="22" t="s">
        <v>16</v>
      </c>
      <c r="F14" s="23" t="s">
        <v>17</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row>
    <row r="15" s="7" customFormat="1" ht="26" customHeight="1" spans="1:250">
      <c r="A15" s="24" t="s">
        <v>18</v>
      </c>
      <c r="B15" s="24"/>
      <c r="C15" s="25"/>
      <c r="D15" s="26">
        <v>2</v>
      </c>
      <c r="E15" s="24" t="s">
        <v>35</v>
      </c>
      <c r="F15" s="24"/>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row>
    <row r="16" s="4" customFormat="1" ht="95" customHeight="1" spans="1:6">
      <c r="A16" s="16">
        <v>1</v>
      </c>
      <c r="B16" s="17" t="s">
        <v>36</v>
      </c>
      <c r="C16" s="37" t="s">
        <v>37</v>
      </c>
      <c r="D16" s="29">
        <v>1</v>
      </c>
      <c r="E16" s="38" t="s">
        <v>38</v>
      </c>
      <c r="F16" s="38" t="s">
        <v>39</v>
      </c>
    </row>
    <row r="17" s="4" customFormat="1" ht="104" customHeight="1" spans="1:6">
      <c r="A17" s="16">
        <v>2</v>
      </c>
      <c r="B17" s="20"/>
      <c r="C17" s="29" t="s">
        <v>40</v>
      </c>
      <c r="D17" s="39">
        <v>1</v>
      </c>
      <c r="E17" s="38" t="s">
        <v>41</v>
      </c>
      <c r="F17" s="38" t="s">
        <v>42</v>
      </c>
    </row>
    <row r="18" s="4" customFormat="1" ht="110" customHeight="1" spans="1:6">
      <c r="A18" s="16">
        <v>3</v>
      </c>
      <c r="B18" s="20"/>
      <c r="C18" s="29" t="s">
        <v>43</v>
      </c>
      <c r="D18" s="39">
        <v>1</v>
      </c>
      <c r="E18" s="38" t="s">
        <v>44</v>
      </c>
      <c r="F18" s="38" t="s">
        <v>45</v>
      </c>
    </row>
    <row r="19" s="5" customFormat="1" ht="94" customHeight="1" spans="1:6">
      <c r="A19" s="16">
        <v>4</v>
      </c>
      <c r="B19" s="20"/>
      <c r="C19" s="29" t="s">
        <v>46</v>
      </c>
      <c r="D19" s="39">
        <v>1</v>
      </c>
      <c r="E19" s="38" t="s">
        <v>47</v>
      </c>
      <c r="F19" s="38" t="s">
        <v>48</v>
      </c>
    </row>
    <row r="20" s="6" customFormat="1" ht="21" customHeight="1" spans="1:6">
      <c r="A20" s="24" t="s">
        <v>18</v>
      </c>
      <c r="B20" s="24"/>
      <c r="C20" s="25"/>
      <c r="D20" s="25">
        <v>4</v>
      </c>
      <c r="E20" s="24" t="s">
        <v>49</v>
      </c>
      <c r="F20" s="24"/>
    </row>
    <row r="21" s="8" customFormat="1" ht="32" customHeight="1" spans="1:6">
      <c r="A21" s="40" t="s">
        <v>50</v>
      </c>
      <c r="B21" s="40"/>
      <c r="C21" s="41"/>
      <c r="D21" s="42">
        <f>D20+D7+D12+D15</f>
        <v>16</v>
      </c>
      <c r="E21" s="40" t="s">
        <v>51</v>
      </c>
      <c r="F21" s="40"/>
    </row>
  </sheetData>
  <mergeCells count="16">
    <mergeCell ref="A1:B1"/>
    <mergeCell ref="A2:F2"/>
    <mergeCell ref="A7:C7"/>
    <mergeCell ref="E7:F7"/>
    <mergeCell ref="A12:C12"/>
    <mergeCell ref="E12:F12"/>
    <mergeCell ref="A15:C15"/>
    <mergeCell ref="E15:F15"/>
    <mergeCell ref="A20:C20"/>
    <mergeCell ref="E20:F20"/>
    <mergeCell ref="A21:C21"/>
    <mergeCell ref="E21:F21"/>
    <mergeCell ref="B4:B6"/>
    <mergeCell ref="B8:B11"/>
    <mergeCell ref="B13:B14"/>
    <mergeCell ref="B16:B19"/>
  </mergeCells>
  <printOptions horizontalCentered="1"/>
  <pageMargins left="0.393055555555556" right="0.393055555555556" top="0.196527777777778" bottom="0.156944444444444" header="0.0784722222222222" footer="0.0784722222222222"/>
  <pageSetup paperSize="9" scale="78" fitToHeight="0" orientation="landscape"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曹晶</cp:lastModifiedBy>
  <dcterms:created xsi:type="dcterms:W3CDTF">2006-09-13T11:21:00Z</dcterms:created>
  <dcterms:modified xsi:type="dcterms:W3CDTF">2020-09-07T03:54:27Z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